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2O. TRIMESTRE 2023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<sst xmlns="http://schemas.openxmlformats.org/spreadsheetml/2006/main" count="59" uniqueCount="59">
  <si>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</si>
  <si>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</si>
  <si>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</si>
  <si>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</si>
  <si>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</si>
  <si>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</si>
  <si>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</si>
  <si>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</si>
  <si>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</si>
  <si>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</si>
  <si>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</si>
  <si>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</si>
  <si>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</si>
  <si>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</si>
  <si>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</si>
  <si>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</si>
  <si>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</si>
  <si>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</si>
  <si>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</si>
  <si>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</si>
  <si>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</si>
  <si>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</si>
  <si>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</si>
  <si>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</si>
  <si>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</si>
  <si>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</si>
  <si>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</si>
  <si>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</si>
  <si>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</si>
  <si>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</si>
  <si>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</si>
  <si>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</si>
  <si>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</si>
  <si>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</si>
  <si>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</si>
  <si>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</si>
  <si>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</si>
  <si>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</si>
  <si>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</si>
  <si>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</si>
  <si>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</si>
  <si>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</si>
  <si>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</si>
  <si>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</si>
  <si>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</si>
  <si>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</si>
  <si>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</si>
  <si>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</si>
  <si>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</si>
  <si>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</si>
  <si>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</si>
  <si>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</si>
  <si>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</si>
  <si>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</si>
  <si>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de Agua Potable y Alcantarillado de San Francisco del Rincón, Gto.
Estado de Cambios en la Situación Financiera
Del 1 de Enero al 30 de Junio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</si>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</sst>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0" fillId="0" borderId="0" xfId="0"/>
    <xf numFmtId="0" fontId="5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8" fillId="0" borderId="0" xfId="0" applyFont="1"/>
  </cellXfs>
  <cellStyles count="25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2 4 2" xfId="24"/>
    <cellStyle name="Millares 2 5" xfId="18"/>
    <cellStyle name="Millares 3" xfId="6"/>
    <cellStyle name="Millares 3 2" xfId="19"/>
    <cellStyle name="Moneda 2" xfId="7"/>
    <cellStyle name="Normal" xfId="0" builtinId="0"/>
    <cellStyle name="Normal 2" xfId="8"/>
    <cellStyle name="Normal 2 2" xfId="9"/>
    <cellStyle name="Normal 2 3" xfId="20"/>
    <cellStyle name="Normal 3" xfId="10"/>
    <cellStyle name="Normal 3 2" xfId="2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topLeftCell="A51" zoomScaleNormal="100" zoomScaleSheetLayoutView="80" workbookViewId="0">
      <selection activeCell="A64" sqref="A6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7326782.0199999996</v>
      </c>
      <c r="C3" s="15">
        <f>C4+C13</f>
        <v>24543447.82</v>
      </c>
    </row>
    <row r="4" spans="1:3" ht="11.25" customHeight="1" x14ac:dyDescent="0.2">
      <c r="A4" s="9" t="s">
        <v>7</v>
      </c>
      <c r="B4" s="15">
        <f>SUM(B5:B11)</f>
        <v>7326782.0199999996</v>
      </c>
      <c r="C4" s="15">
        <f>SUM(C5:C11)</f>
        <v>1824046.53</v>
      </c>
    </row>
    <row r="5" spans="1:3" ht="11.25" customHeight="1" x14ac:dyDescent="0.2">
      <c r="A5" s="10" t="s">
        <v>14</v>
      </c>
      <c r="B5" s="16">
        <v>7326782.0199999996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981574.15</v>
      </c>
    </row>
    <row r="7" spans="1:3" ht="11.25" customHeight="1" x14ac:dyDescent="0.2">
      <c r="A7" s="10" t="s">
        <v>16</v>
      </c>
      <c r="B7" s="16">
        <v>0</v>
      </c>
      <c r="C7" s="16">
        <v>158424.91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684047.47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22719401.289999999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18628136.32</v>
      </c>
    </row>
    <row r="17" spans="1:3" ht="11.25" customHeight="1" x14ac:dyDescent="0.2">
      <c r="A17" s="10" t="s">
        <v>22</v>
      </c>
      <c r="B17" s="16">
        <v>0</v>
      </c>
      <c r="C17" s="16">
        <v>2663489.36</v>
      </c>
    </row>
    <row r="18" spans="1:3" ht="11.25" customHeight="1" x14ac:dyDescent="0.2">
      <c r="A18" s="10" t="s">
        <v>23</v>
      </c>
      <c r="B18" s="16">
        <v>0</v>
      </c>
      <c r="C18" s="16">
        <v>52417.84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1375357.77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5061210.4800000004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5061210.4800000004</v>
      </c>
    </row>
    <row r="26" spans="1:3" ht="11.25" customHeight="1" x14ac:dyDescent="0.2">
      <c r="A26" s="10" t="s">
        <v>28</v>
      </c>
      <c r="B26" s="16">
        <v>0</v>
      </c>
      <c r="C26" s="16">
        <v>5061210.4800000004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40897830.57</v>
      </c>
      <c r="C43" s="15">
        <f>C45+C50+C57</f>
        <v>18619954.289999999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247193.09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247193.09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40650637.479999997</v>
      </c>
      <c r="C50" s="15">
        <f>SUM(C51:C55)</f>
        <v>18619954.289999999</v>
      </c>
    </row>
    <row r="51" spans="1:3" ht="11.25" customHeight="1" x14ac:dyDescent="0.2">
      <c r="A51" s="10" t="s">
        <v>43</v>
      </c>
      <c r="B51" s="16">
        <v>0</v>
      </c>
      <c r="C51" s="16">
        <v>18619954.289999999</v>
      </c>
    </row>
    <row r="52" spans="1:3" ht="11.25" customHeight="1" x14ac:dyDescent="0.2">
      <c r="A52" s="10" t="s">
        <v>44</v>
      </c>
      <c r="B52" s="16">
        <v>40650637.479999997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6" spans="1:3" x14ac:dyDescent="0.2">
      <c r="A66" s="23" t="s">
        <v>55</v>
      </c>
      <c r="B66" s="22"/>
      <c r="C66" s="22"/>
    </row>
    <row r="67" spans="1:3" x14ac:dyDescent="0.2">
      <c r="A67" s="25" t="s">
        <v>56</v>
      </c>
      <c r="B67" s="26"/>
      <c r="C67" s="22"/>
    </row>
    <row r="68" spans="1:3" x14ac:dyDescent="0.2">
      <c r="A68" s="25" t="s">
        <v>57</v>
      </c>
      <c r="B68" s="22"/>
      <c r="C68" s="22"/>
    </row>
    <row r="69" spans="1:3" x14ac:dyDescent="0.2">
      <c r="A69" s="25" t="s">
        <v>58</v>
      </c>
      <c r="B69" s="23"/>
      <c r="C69" s="24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2017-12-15T19:17:38Z</cp:lastPrinted>
  <dcterms:created xsi:type="dcterms:W3CDTF">2012-12-11T20:26:08Z</dcterms:created>
  <dcterms:modified xsi:type="dcterms:W3CDTF">2023-08-14T23:03:45Z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